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35" activeTab="1"/>
  </bookViews>
  <sheets>
    <sheet name="商务评分" sheetId="1" r:id="rId1"/>
    <sheet name="技术评分"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<sst xmlns="http://schemas.openxmlformats.org/spreadsheetml/2006/main" count="44" uniqueCount="36">
  <si>
    <t>商务评审评分表</t>
  </si>
  <si>
    <t>项目名称：</t>
  </si>
  <si>
    <t>北滘医院建筑消防设施维护保养</t>
  </si>
  <si>
    <t>序号</t>
  </si>
  <si>
    <t>评审项目</t>
  </si>
  <si>
    <t>评分标准</t>
  </si>
  <si>
    <t>最高分</t>
  </si>
  <si>
    <t>投标单位</t>
  </si>
  <si>
    <t>企业资质认证及证书情况</t>
  </si>
  <si>
    <t>1.投标人具有由相关主管部门颁发的《消防设施维护保养检测机构》资质证明，二级得1分，一级得2分；
2.投标人具有IS09001质量管理体系认证证书的，得2分；
3.投标人具有ISO14001环境管理体系认证证书的，得2分；
4.投标人具有职业健康安全管理体系认证的，得2分。
注：需提供相关证明材料复印件加盖公章，否则不得分。</t>
  </si>
  <si>
    <t>企业信誉评价</t>
  </si>
  <si>
    <t>企业自2006年以来，
1.连续10年或以上获得政府部门颁发的“守合同重信誉企业”荣誉称号得5分；
2.连续8-9年获得“守合同重信誉企业”荣誉称号得4分；
3.连续5-7年获得“守合同重信誉企业”荣誉称号得 3分；
4.连续2-4年获得“守合同重信誉企业”荣誉称号得2分。其他得0分。
注：需提供相关证明材料复印件加盖公章，否则不得分。</t>
  </si>
  <si>
    <t>业绩情况</t>
  </si>
  <si>
    <t>投标人在2016年1月1日起至今承担过的消防系统维护保养项目业绩，合同金额为4万元以上的（以对应项目的合同书复印件为准）。
每提供1项业绩得2分，最高12分，未提供或提供资料不完整者得0分。</t>
  </si>
  <si>
    <t>投标报价</t>
  </si>
  <si>
    <t xml:space="preserve">所有投标报价算术平均值作为评标基准值，投标报价得分=(评标基准价/投标报价×0.3×100，得分小数点后保留两位，如招标人认为投标人报价明显低于成本，其报价将不于采纳。
</t>
  </si>
  <si>
    <t>合    计</t>
  </si>
  <si>
    <t>评标人：</t>
  </si>
  <si>
    <t>日期：</t>
  </si>
  <si>
    <t>技术评审评分表</t>
  </si>
  <si>
    <t>项目名称：北滘医院建筑消防设施维护保养</t>
  </si>
  <si>
    <t>项目编号：</t>
  </si>
  <si>
    <t>项目总体实施方案</t>
  </si>
  <si>
    <t>根据投标人提供的项目总体实施方案的合理性、适用性、方案完整性及对项目的理解程度进行横向比较评分。
优10分；良7分；中4分；差1分；未提供者得0分。</t>
  </si>
  <si>
    <t>维护保养工作的操作规程</t>
  </si>
  <si>
    <t>巡查、保养、检测、故障排除均有相应的技术标准完全按操作规程的大纲进行编写。
优5分；良3分；中2分；差1分；未提供者得0分。</t>
  </si>
  <si>
    <t>人员培训、保养计划和技术支持方案</t>
  </si>
  <si>
    <t xml:space="preserve">根据投标人对本项目提供的人员培训、保养计划和技术支持方案进行横向比较评分。
优6分；良4分；中3分；差2分；未提供者得0分。
</t>
  </si>
  <si>
    <t>管理方式</t>
  </si>
  <si>
    <t>对投标人的管理方式是否合理可行，职责是否明确，各岗位是否具有齐全、详细的管理制度以及相应的应急预案措施进行横向比较评分。
优5分；良3分；中2分；差1分；未提供者得0分。</t>
  </si>
  <si>
    <t>投入本项目人员配备情况</t>
  </si>
  <si>
    <t>根据投标人拟投入本项目的人员，对项目人员数量、工作经验、专业能力等方面进行横向比较评分。
优10分；良8分；中6分；差4分；未提供者得0分。
注：①以提供人员的职称证书及在投标单位任职的证明材料为准。②在投标单位任职的证明材料：评审前连续三个月（即2018年9月至12月）的人员参保证明复印件，须提供加盖社会保险基金管理中心印章的《投保单》或《社会保险参保人员证明》等。③复印件加盖公章，未提供相关证明证书者得0分。</t>
  </si>
  <si>
    <t>服务便利性</t>
  </si>
  <si>
    <t>根据各投标人的服务机构设置及服务响应时间等进行横向比较：
优，得4-3分；良，得3-2分；可，1分；
未提供者得0分。
投标人应提供服务机构的营业执照或服务机构办公场所自有房产证明或服务机构租赁办公场所的合同证明材料复印件并加盖投标人的公章。</t>
  </si>
  <si>
    <t>安全文明施工措施</t>
  </si>
  <si>
    <t>根据投标人提供的安全文明施工措施进行横向比较评分。
优5分；良4分；中2分；差1分；未提供者得0分。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</si>
</sst>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 numFmtId="177" formatCode="0_);[Red]\(0\)"/>
    <numFmt numFmtId="178" formatCode="0.0_ ;[Red]\-0.0\ "/>
    <numFmt numFmtId="179" formatCode="0.000_ "/>
  </numFmts>
  <fonts count="44">
    <font>
      <sz val="11"/>
      <color theme="1"/>
      <name val="Calibri"/>
      <family val="0"/>
    </font>
    <font>
      <sz val="11"/>
      <name val="宋体"/>
      <family val="0"/>
    </font>
    <font>
      <sz val="12"/>
      <name val="宋体"/>
      <family val="0"/>
    </font>
    <font>
      <b/>
      <sz val="14"/>
      <name val="宋体"/>
      <family val="0"/>
    </font>
    <font>
      <sz val="10"/>
      <name val="宋体"/>
      <family val="0"/>
    </font>
    <font>
      <sz val="10.5"/>
      <name val="宋体"/>
      <family val="0"/>
    </font>
    <font>
      <sz val="10"/>
      <name val="Times New Roman"/>
      <family val="1"/>
    </font>
    <font>
      <b/>
      <sz val="18"/>
      <color indexed="62"/>
      <name val="宋体"/>
      <family val="0"/>
    </font>
    <font>
      <sz val="11"/>
      <color indexed="10"/>
      <name val="宋体"/>
      <family val="0"/>
    </font>
    <font>
      <u val="single"/>
      <sz val="11"/>
      <color indexed="20"/>
      <name val="宋体"/>
      <family val="0"/>
    </font>
    <font>
      <i/>
      <sz val="11"/>
      <color indexed="23"/>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42"/>
      <name val="宋体"/>
      <family val="0"/>
    </font>
    <font>
      <sz val="11"/>
      <color indexed="62"/>
      <name val="宋体"/>
      <family val="0"/>
    </font>
    <font>
      <sz val="11"/>
      <color indexed="17"/>
      <name val="宋体"/>
      <family val="0"/>
    </font>
    <font>
      <u val="single"/>
      <sz val="11"/>
      <color indexed="12"/>
      <name val="宋体"/>
      <family val="0"/>
    </font>
    <font>
      <b/>
      <sz val="15"/>
      <color indexed="62"/>
      <name val="宋体"/>
      <family val="0"/>
    </font>
    <font>
      <sz val="11"/>
      <color indexed="53"/>
      <name val="宋体"/>
      <family val="0"/>
    </font>
    <font>
      <b/>
      <sz val="11"/>
      <color indexed="63"/>
      <name val="宋体"/>
      <family val="0"/>
    </font>
    <font>
      <b/>
      <sz val="11"/>
      <color indexed="53"/>
      <name val="宋体"/>
      <family val="0"/>
    </font>
    <font>
      <b/>
      <sz val="11"/>
      <color indexed="42"/>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border>
    <border>
      <left/>
      <right/>
      <top style="thin"/>
      <bottom style="thin"/>
    </border>
    <border>
      <left/>
      <right style="thin"/>
      <top style="thin"/>
      <bottom style="thin"/>
    </border>
    <border>
      <left style="thin"/>
      <right/>
      <top style="thin"/>
      <bottom style="thin"/>
    </border>
    <border>
      <left style="thin"/>
      <right style="thin"/>
      <top/>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42">
    <xf numFmtId="0" fontId="0" fillId="0" borderId="0" xfId="0" applyFont="1" applyAlignment="1">
      <alignment vertical="center"/>
    </xf>
    <xf numFmtId="57" fontId="0" fillId="0" borderId="0" xfId="0" applyNumberFormat="1" applyAlignment="1">
      <alignment vertical="center"/>
    </xf>
    <xf numFmtId="0" fontId="0"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vertical="center"/>
    </xf>
    <xf numFmtId="0" fontId="0" fillId="0" borderId="0" xfId="0" applyAlignment="1">
      <alignment vertical="center"/>
    </xf>
    <xf numFmtId="0" fontId="0" fillId="0" borderId="10" xfId="0" applyBorder="1" applyAlignment="1">
      <alignment horizontal="left" vertical="center"/>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176" fontId="4" fillId="0" borderId="12"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4" xfId="0" applyFont="1" applyBorder="1" applyAlignment="1">
      <alignment horizontal="left" vertical="center" wrapText="1"/>
    </xf>
    <xf numFmtId="177" fontId="4" fillId="0" borderId="11" xfId="0" applyNumberFormat="1" applyFont="1" applyBorder="1" applyAlignment="1">
      <alignment horizontal="center" vertical="center" wrapText="1"/>
    </xf>
    <xf numFmtId="176" fontId="4" fillId="0" borderId="15"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78" fontId="4" fillId="0" borderId="15" xfId="0" applyNumberFormat="1" applyFont="1" applyBorder="1" applyAlignment="1">
      <alignment horizontal="center" vertical="center" wrapText="1"/>
    </xf>
    <xf numFmtId="178" fontId="4" fillId="0" borderId="11" xfId="0" applyNumberFormat="1"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179"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6" fontId="2"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Border="1" applyAlignment="1">
      <alignment vertical="center"/>
    </xf>
    <xf numFmtId="176" fontId="4" fillId="0" borderId="17"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5" fillId="0" borderId="17" xfId="0" applyFont="1" applyBorder="1" applyAlignment="1">
      <alignment horizontal="center" vertical="center" wrapText="1"/>
    </xf>
    <xf numFmtId="177" fontId="4" fillId="0" borderId="17" xfId="0" applyNumberFormat="1" applyFont="1" applyBorder="1" applyAlignment="1">
      <alignment horizontal="center" vertical="center" wrapText="1"/>
    </xf>
    <xf numFmtId="0" fontId="6" fillId="0" borderId="18"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horizontal="center" vertical="center" wrapText="1"/>
    </xf>
    <xf numFmtId="179" fontId="2" fillId="0" borderId="0" xfId="0" applyNumberFormat="1" applyFont="1" applyBorder="1" applyAlignment="1">
      <alignment horizontal="center" vertical="center" wrapText="1"/>
    </xf>
    <xf numFmtId="176" fontId="4" fillId="0" borderId="0" xfId="0" applyNumberFormat="1" applyFont="1" applyAlignment="1">
      <alignment horizontal="center" vertical="center" wrapText="1"/>
    </xf>
    <xf numFmtId="0" fontId="4"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5307;&#26631;\2018\&#24191;&#19996;&#28525;&#27954;&#22269;&#38469;&#20250;&#23637;&#26377;&#38480;&#36131;&#20219;&#20844;&#21496;&#23637;&#39302;&#28040;&#38450;&#31995;&#32479;&#36816;&#32500;&#26381;&#21153;&#39033;&#30446;\&#24320;&#35780;&#26631;&#36164;&#26009;-&#28525;&#27954;&#20250;&#23637;&#28040;&#38450;&#31995;&#32479;&#36816;&#32500;&#26381;&#21153;&#39033;&#30446;\&#24320;&#26631;&#35780;&#26631;&#34920;&#2668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内容"/>
      <sheetName val="接收文件登记表"/>
      <sheetName val="评标会议签到表"/>
      <sheetName val="密封确认表"/>
      <sheetName val="开标一览表"/>
      <sheetName val="评委名单"/>
      <sheetName val="符合审查表"/>
      <sheetName val="符合性汇总表"/>
      <sheetName val="商务评分表"/>
      <sheetName val="商务汇总"/>
      <sheetName val="技术评分表"/>
      <sheetName val="技术汇总"/>
      <sheetName val="价格得分表"/>
      <sheetName val="评标得分汇总表"/>
      <sheetName val="评委专家费签收"/>
      <sheetName val="Sheet1"/>
      <sheetName val="Sheet2"/>
    </sheetNames>
    <sheetDataSet>
      <sheetData sheetId="6">
        <row r="5">
          <cell r="B5" t="str">
            <v>广东华建电气消防安全检测有限公司</v>
          </cell>
        </row>
      </sheetData>
      <sheetData sheetId="8">
        <row r="4">
          <cell r="E4" t="str">
            <v>广东华建电气消防安全检测有限公司</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
  <sheetViews>
    <sheetView workbookViewId="0" topLeftCell="A1">
      <selection activeCell="G7" sqref="G7"/>
    </sheetView>
  </sheetViews>
  <sheetFormatPr defaultColWidth="10.00390625" defaultRowHeight="15"/>
  <cols>
    <col min="1" max="1" width="4.57421875" style="5" customWidth="1"/>
    <col min="2" max="2" width="22.421875" style="5" customWidth="1"/>
    <col min="3" max="3" width="51.57421875" style="5" customWidth="1"/>
    <col min="4" max="4" width="6.7109375" style="5" customWidth="1"/>
    <col min="5" max="5" width="10.421875" style="5" hidden="1" customWidth="1"/>
    <col min="6" max="6" width="13.421875" style="5" customWidth="1"/>
    <col min="7" max="7" width="14.421875" style="5" customWidth="1"/>
    <col min="8" max="8" width="11.00390625" style="5" hidden="1" customWidth="1"/>
    <col min="9" max="9" width="10.8515625" style="5" hidden="1" customWidth="1"/>
    <col min="10" max="10" width="16.140625" style="5" customWidth="1"/>
    <col min="11" max="16384" width="10.00390625" style="5" customWidth="1"/>
  </cols>
  <sheetData>
    <row r="1" spans="2:10" ht="22.5" customHeight="1">
      <c r="B1" s="6" t="s">
        <v>0</v>
      </c>
      <c r="C1" s="6"/>
      <c r="D1" s="6"/>
      <c r="E1" s="6"/>
      <c r="F1" s="6"/>
      <c r="G1" s="6"/>
      <c r="H1" s="6"/>
      <c r="I1" s="6"/>
      <c r="J1" s="6"/>
    </row>
    <row r="2" spans="1:4" s="3" customFormat="1" ht="25.5" customHeight="1">
      <c r="A2" s="30" t="s">
        <v>1</v>
      </c>
      <c r="C2" s="30" t="s">
        <v>2</v>
      </c>
      <c r="D2" s="30"/>
    </row>
    <row r="3" spans="1:12" s="28" customFormat="1" ht="18" customHeight="1">
      <c r="A3" s="10" t="s">
        <v>3</v>
      </c>
      <c r="B3" s="10" t="s">
        <v>4</v>
      </c>
      <c r="C3" s="13" t="s">
        <v>5</v>
      </c>
      <c r="D3" s="11" t="s">
        <v>6</v>
      </c>
      <c r="E3" s="10" t="s">
        <v>7</v>
      </c>
      <c r="F3" s="10"/>
      <c r="G3" s="10"/>
      <c r="H3" s="10"/>
      <c r="I3" s="10"/>
      <c r="J3" s="10"/>
      <c r="K3" s="40"/>
      <c r="L3" s="40"/>
    </row>
    <row r="4" spans="1:12" s="28" customFormat="1" ht="22.5" customHeight="1">
      <c r="A4" s="10"/>
      <c r="B4" s="10"/>
      <c r="C4" s="31"/>
      <c r="D4" s="13"/>
      <c r="E4" s="10" t="str">
        <f>'[1]符合审查表'!B5</f>
        <v>广东华建电气消防安全检测有限公司</v>
      </c>
      <c r="F4" s="10"/>
      <c r="G4" s="10"/>
      <c r="H4" s="10"/>
      <c r="I4" s="10"/>
      <c r="J4" s="10"/>
      <c r="K4" s="40"/>
      <c r="L4" s="40"/>
    </row>
    <row r="5" spans="1:12" s="28" customFormat="1" ht="84" customHeight="1">
      <c r="A5" s="10">
        <v>1</v>
      </c>
      <c r="B5" s="32" t="s">
        <v>8</v>
      </c>
      <c r="C5" s="33" t="s">
        <v>9</v>
      </c>
      <c r="D5" s="15">
        <v>8</v>
      </c>
      <c r="E5" s="18"/>
      <c r="F5" s="11"/>
      <c r="G5" s="11"/>
      <c r="H5" s="11"/>
      <c r="I5" s="11"/>
      <c r="J5" s="11"/>
      <c r="K5" s="40"/>
      <c r="L5" s="40"/>
    </row>
    <row r="6" spans="1:12" s="28" customFormat="1" ht="97.5" customHeight="1">
      <c r="A6" s="10">
        <v>2</v>
      </c>
      <c r="B6" s="32" t="s">
        <v>10</v>
      </c>
      <c r="C6" s="33" t="s">
        <v>11</v>
      </c>
      <c r="D6" s="15">
        <v>5</v>
      </c>
      <c r="E6" s="18"/>
      <c r="F6" s="11"/>
      <c r="G6" s="11"/>
      <c r="H6" s="11"/>
      <c r="I6" s="11"/>
      <c r="J6" s="11"/>
      <c r="K6" s="40"/>
      <c r="L6" s="40"/>
    </row>
    <row r="7" spans="1:12" s="28" customFormat="1" ht="78.75" customHeight="1">
      <c r="A7" s="10">
        <v>3</v>
      </c>
      <c r="B7" s="32" t="s">
        <v>12</v>
      </c>
      <c r="C7" s="33" t="s">
        <v>13</v>
      </c>
      <c r="D7" s="15">
        <v>12</v>
      </c>
      <c r="E7" s="18"/>
      <c r="F7" s="11"/>
      <c r="G7" s="11"/>
      <c r="H7" s="11"/>
      <c r="I7" s="11"/>
      <c r="J7" s="11"/>
      <c r="K7" s="40"/>
      <c r="L7" s="40"/>
    </row>
    <row r="8" spans="1:12" s="28" customFormat="1" ht="56.25" customHeight="1">
      <c r="A8" s="10">
        <v>4</v>
      </c>
      <c r="B8" s="32" t="s">
        <v>14</v>
      </c>
      <c r="C8" s="33" t="s">
        <v>15</v>
      </c>
      <c r="D8" s="34">
        <v>30</v>
      </c>
      <c r="E8" s="18"/>
      <c r="F8" s="11"/>
      <c r="G8" s="11"/>
      <c r="H8" s="11"/>
      <c r="I8" s="11"/>
      <c r="J8" s="11"/>
      <c r="K8" s="40"/>
      <c r="L8" s="40"/>
    </row>
    <row r="9" spans="1:10" s="28" customFormat="1" ht="32.25" customHeight="1">
      <c r="A9" s="10">
        <v>5</v>
      </c>
      <c r="B9" s="10" t="s">
        <v>16</v>
      </c>
      <c r="C9" s="10"/>
      <c r="D9" s="35">
        <f>SUM(D5:D8)</f>
        <v>55</v>
      </c>
      <c r="E9" s="22"/>
      <c r="F9" s="22"/>
      <c r="G9" s="22"/>
      <c r="H9" s="22"/>
      <c r="I9" s="22"/>
      <c r="J9" s="22"/>
    </row>
    <row r="10" spans="2:11" s="29" customFormat="1" ht="11.25" customHeight="1">
      <c r="B10" s="36"/>
      <c r="C10" s="36"/>
      <c r="D10" s="36"/>
      <c r="E10" s="36"/>
      <c r="F10" s="36"/>
      <c r="G10" s="36"/>
      <c r="H10" s="36"/>
      <c r="I10" s="36"/>
      <c r="J10" s="36"/>
      <c r="K10" s="41"/>
    </row>
    <row r="11" spans="2:11" ht="24.75" customHeight="1">
      <c r="B11" s="37" t="s">
        <v>17</v>
      </c>
      <c r="C11" s="37"/>
      <c r="D11" s="26"/>
      <c r="E11" s="38"/>
      <c r="F11" s="38" t="s">
        <v>18</v>
      </c>
      <c r="G11" s="38"/>
      <c r="H11" s="38"/>
      <c r="I11" s="38"/>
      <c r="J11" s="38"/>
      <c r="K11" s="26"/>
    </row>
    <row r="12" spans="2:10" ht="18" customHeight="1">
      <c r="B12" s="37"/>
      <c r="C12" s="37"/>
      <c r="D12" s="26"/>
      <c r="E12" s="39"/>
      <c r="F12" s="39"/>
      <c r="G12" s="39"/>
      <c r="H12" s="39"/>
      <c r="I12" s="39"/>
      <c r="J12" s="39"/>
    </row>
    <row r="13" spans="2:10" ht="23.25" customHeight="1">
      <c r="B13" s="26"/>
      <c r="C13" s="26"/>
      <c r="D13" s="26"/>
      <c r="E13" s="26"/>
      <c r="F13" s="26"/>
      <c r="G13" s="26"/>
      <c r="H13" s="26"/>
      <c r="I13" s="26"/>
      <c r="J13" s="26"/>
    </row>
  </sheetData>
  <sheetProtection/>
  <mergeCells count="11">
    <mergeCell ref="B1:J1"/>
    <mergeCell ref="E3:J3"/>
    <mergeCell ref="B9:C9"/>
    <mergeCell ref="B10:J10"/>
    <mergeCell ref="B11:C11"/>
    <mergeCell ref="F11:J11"/>
    <mergeCell ref="B12:C12"/>
    <mergeCell ref="A3:A4"/>
    <mergeCell ref="B3:B4"/>
    <mergeCell ref="C3:C4"/>
    <mergeCell ref="D3:D4"/>
  </mergeCells>
  <printOptions/>
  <pageMargins left="0.7" right="0.7" top="0.75" bottom="0.75" header="0.3" footer="0.3"/>
  <pageSetup fitToWidth="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tabSelected="1" workbookViewId="0" topLeftCell="A1">
      <selection activeCell="G9" sqref="G9"/>
    </sheetView>
  </sheetViews>
  <sheetFormatPr defaultColWidth="10.00390625" defaultRowHeight="15"/>
  <cols>
    <col min="1" max="1" width="4.28125" style="5" customWidth="1"/>
    <col min="2" max="2" width="7.8515625" style="5" customWidth="1"/>
    <col min="3" max="3" width="38.140625" style="5" customWidth="1"/>
    <col min="4" max="4" width="5.28125" style="5" customWidth="1"/>
    <col min="5" max="5" width="8.421875" style="5" hidden="1" customWidth="1"/>
    <col min="6" max="6" width="10.421875" style="5" customWidth="1"/>
    <col min="7" max="7" width="9.8515625" style="5" customWidth="1"/>
    <col min="8" max="8" width="7.421875" style="5" hidden="1" customWidth="1"/>
    <col min="9" max="9" width="8.00390625" style="5" hidden="1" customWidth="1"/>
    <col min="10" max="10" width="11.7109375" style="5" customWidth="1"/>
    <col min="11" max="16384" width="10.00390625" style="5" customWidth="1"/>
  </cols>
  <sheetData>
    <row r="1" spans="2:10" ht="19.5" customHeight="1">
      <c r="B1" s="6" t="s">
        <v>19</v>
      </c>
      <c r="C1" s="6"/>
      <c r="D1" s="6"/>
      <c r="E1" s="6"/>
      <c r="F1" s="6"/>
      <c r="G1" s="6"/>
      <c r="H1" s="6"/>
      <c r="I1" s="6"/>
      <c r="J1" s="6"/>
    </row>
    <row r="2" spans="1:10" s="3" customFormat="1" ht="18" customHeight="1">
      <c r="A2" s="7" t="s">
        <v>20</v>
      </c>
      <c r="B2" s="8"/>
      <c r="C2" s="8"/>
      <c r="D2" s="8"/>
      <c r="E2" s="8"/>
      <c r="F2" s="8"/>
      <c r="G2" s="8"/>
      <c r="H2" s="8"/>
      <c r="I2" s="8"/>
      <c r="J2" s="8"/>
    </row>
    <row r="3" spans="1:10" s="3" customFormat="1" ht="20.25" customHeight="1">
      <c r="A3" s="9" t="s">
        <v>21</v>
      </c>
      <c r="B3" s="9"/>
      <c r="C3" s="9"/>
      <c r="D3" s="9"/>
      <c r="E3" s="9"/>
      <c r="F3" s="9"/>
      <c r="G3" s="9"/>
      <c r="H3" s="9"/>
      <c r="I3" s="9"/>
      <c r="J3" s="9"/>
    </row>
    <row r="4" spans="1:12" ht="18" customHeight="1">
      <c r="A4" s="10" t="s">
        <v>3</v>
      </c>
      <c r="B4" s="10" t="s">
        <v>4</v>
      </c>
      <c r="C4" s="11" t="s">
        <v>5</v>
      </c>
      <c r="D4" s="11" t="s">
        <v>6</v>
      </c>
      <c r="E4" s="10" t="s">
        <v>7</v>
      </c>
      <c r="F4" s="10"/>
      <c r="G4" s="10"/>
      <c r="H4" s="10"/>
      <c r="I4" s="10"/>
      <c r="J4" s="10"/>
      <c r="K4" s="27"/>
      <c r="L4" s="27"/>
    </row>
    <row r="5" spans="1:12" ht="21" customHeight="1">
      <c r="A5" s="10"/>
      <c r="B5" s="12"/>
      <c r="C5" s="11"/>
      <c r="D5" s="13"/>
      <c r="E5" s="10" t="str">
        <f>'[1]商务评分表'!E4</f>
        <v>广东华建电气消防安全检测有限公司</v>
      </c>
      <c r="F5" s="10"/>
      <c r="G5" s="10"/>
      <c r="H5" s="10"/>
      <c r="I5" s="10"/>
      <c r="J5" s="10"/>
      <c r="K5" s="27"/>
      <c r="L5" s="27"/>
    </row>
    <row r="6" spans="1:12" ht="63.75" customHeight="1">
      <c r="A6" s="14">
        <v>1</v>
      </c>
      <c r="B6" s="15" t="s">
        <v>22</v>
      </c>
      <c r="C6" s="16" t="s">
        <v>23</v>
      </c>
      <c r="D6" s="17">
        <v>10</v>
      </c>
      <c r="E6" s="18"/>
      <c r="F6" s="11"/>
      <c r="G6" s="11"/>
      <c r="H6" s="11"/>
      <c r="I6" s="11"/>
      <c r="J6" s="11"/>
      <c r="K6" s="27"/>
      <c r="L6" s="27"/>
    </row>
    <row r="7" spans="1:12" ht="63.75" customHeight="1">
      <c r="A7" s="19">
        <v>2</v>
      </c>
      <c r="B7" s="15" t="s">
        <v>24</v>
      </c>
      <c r="C7" s="16" t="s">
        <v>25</v>
      </c>
      <c r="D7" s="17">
        <v>5</v>
      </c>
      <c r="E7" s="18"/>
      <c r="F7" s="11"/>
      <c r="G7" s="11"/>
      <c r="H7" s="11"/>
      <c r="I7" s="11"/>
      <c r="J7" s="11"/>
      <c r="K7" s="27"/>
      <c r="L7" s="27"/>
    </row>
    <row r="8" spans="1:12" ht="60" customHeight="1">
      <c r="A8" s="19">
        <v>3</v>
      </c>
      <c r="B8" s="15" t="s">
        <v>26</v>
      </c>
      <c r="C8" s="16" t="s">
        <v>27</v>
      </c>
      <c r="D8" s="17">
        <v>6</v>
      </c>
      <c r="E8" s="18"/>
      <c r="F8" s="11"/>
      <c r="G8" s="11"/>
      <c r="H8" s="11"/>
      <c r="I8" s="11"/>
      <c r="J8" s="11"/>
      <c r="K8" s="27"/>
      <c r="L8" s="27"/>
    </row>
    <row r="9" spans="1:12" ht="75" customHeight="1">
      <c r="A9" s="19">
        <v>4</v>
      </c>
      <c r="B9" s="15" t="s">
        <v>28</v>
      </c>
      <c r="C9" s="16" t="s">
        <v>29</v>
      </c>
      <c r="D9" s="17">
        <v>5</v>
      </c>
      <c r="E9" s="18"/>
      <c r="F9" s="11"/>
      <c r="G9" s="11"/>
      <c r="H9" s="11"/>
      <c r="I9" s="11"/>
      <c r="J9" s="11"/>
      <c r="K9" s="27"/>
      <c r="L9" s="27"/>
    </row>
    <row r="10" spans="1:12" ht="161.25" customHeight="1">
      <c r="A10" s="19">
        <v>5</v>
      </c>
      <c r="B10" s="15" t="s">
        <v>30</v>
      </c>
      <c r="C10" s="16" t="s">
        <v>31</v>
      </c>
      <c r="D10" s="17">
        <v>10</v>
      </c>
      <c r="E10" s="18"/>
      <c r="F10" s="11"/>
      <c r="G10" s="11"/>
      <c r="H10" s="11"/>
      <c r="I10" s="11"/>
      <c r="J10" s="11"/>
      <c r="K10" s="27"/>
      <c r="L10" s="27"/>
    </row>
    <row r="11" spans="1:12" ht="109.5" customHeight="1">
      <c r="A11" s="19">
        <v>6</v>
      </c>
      <c r="B11" s="15" t="s">
        <v>32</v>
      </c>
      <c r="C11" s="16" t="s">
        <v>33</v>
      </c>
      <c r="D11" s="17">
        <v>4</v>
      </c>
      <c r="E11" s="18"/>
      <c r="F11" s="11"/>
      <c r="G11" s="11"/>
      <c r="H11" s="11"/>
      <c r="I11" s="11"/>
      <c r="J11" s="11"/>
      <c r="K11" s="27"/>
      <c r="L11" s="27"/>
    </row>
    <row r="12" spans="1:12" ht="54" customHeight="1">
      <c r="A12" s="19">
        <v>7</v>
      </c>
      <c r="B12" s="15" t="s">
        <v>34</v>
      </c>
      <c r="C12" s="16" t="s">
        <v>35</v>
      </c>
      <c r="D12" s="17">
        <v>5</v>
      </c>
      <c r="E12" s="18"/>
      <c r="F12" s="11"/>
      <c r="G12" s="11"/>
      <c r="H12" s="11"/>
      <c r="I12" s="11"/>
      <c r="J12" s="11"/>
      <c r="K12" s="27"/>
      <c r="L12" s="27"/>
    </row>
    <row r="13" spans="1:10" ht="22.5" customHeight="1">
      <c r="A13" s="10">
        <v>8</v>
      </c>
      <c r="B13" s="20" t="s">
        <v>16</v>
      </c>
      <c r="C13" s="19"/>
      <c r="D13" s="17">
        <f>SUM(D6:D12)</f>
        <v>45</v>
      </c>
      <c r="E13" s="21"/>
      <c r="F13" s="22"/>
      <c r="G13" s="22"/>
      <c r="H13" s="22"/>
      <c r="I13" s="22"/>
      <c r="J13" s="22"/>
    </row>
    <row r="14" spans="2:11" s="4" customFormat="1" ht="23.25" customHeight="1">
      <c r="B14" s="23" t="s">
        <v>17</v>
      </c>
      <c r="C14" s="23"/>
      <c r="D14" s="24"/>
      <c r="E14" s="25" t="s">
        <v>18</v>
      </c>
      <c r="K14" s="24"/>
    </row>
    <row r="15" spans="2:10" ht="23.25" customHeight="1">
      <c r="B15" s="26"/>
      <c r="C15" s="26"/>
      <c r="D15" s="26"/>
      <c r="E15" s="26"/>
      <c r="F15" s="26"/>
      <c r="G15" s="26"/>
      <c r="H15" s="26"/>
      <c r="I15" s="26"/>
      <c r="J15" s="26"/>
    </row>
  </sheetData>
  <sheetProtection/>
  <mergeCells count="11">
    <mergeCell ref="B1:J1"/>
    <mergeCell ref="A2:J2"/>
    <mergeCell ref="A3:J3"/>
    <mergeCell ref="E4:J4"/>
    <mergeCell ref="B13:C13"/>
    <mergeCell ref="B14:C14"/>
    <mergeCell ref="E14:J14"/>
    <mergeCell ref="A4:A5"/>
    <mergeCell ref="B4:B5"/>
    <mergeCell ref="C4:C5"/>
    <mergeCell ref="D4:D5"/>
  </mergeCells>
  <printOptions/>
  <pageMargins left="0.7" right="0.7" top="0.75" bottom="0.75" header="0.3" footer="0.3"/>
  <pageSetup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E2:E14"/>
  <sheetViews>
    <sheetView workbookViewId="0" topLeftCell="A1">
      <selection activeCell="D26" sqref="D26"/>
    </sheetView>
  </sheetViews>
  <sheetFormatPr defaultColWidth="9.00390625" defaultRowHeight="15"/>
  <cols>
    <col min="5" max="5" width="11.421875" style="0" bestFit="1" customWidth="1"/>
    <col min="6" max="6" width="11.28125" style="0" customWidth="1"/>
  </cols>
  <sheetData>
    <row r="2" ht="13.5">
      <c r="E2" s="1"/>
    </row>
    <row r="3" ht="13.5">
      <c r="E3" s="1"/>
    </row>
    <row r="4" ht="13.5">
      <c r="E4" s="1"/>
    </row>
    <row r="5" ht="13.5">
      <c r="E5" s="1"/>
    </row>
    <row r="6" ht="13.5">
      <c r="E6" s="1"/>
    </row>
    <row r="7" ht="13.5">
      <c r="E7" s="1"/>
    </row>
    <row r="8" ht="13.5">
      <c r="E8" s="1"/>
    </row>
    <row r="9" ht="13.5">
      <c r="E9" s="1"/>
    </row>
    <row r="10" ht="13.5">
      <c r="E10" s="1"/>
    </row>
    <row r="11" ht="13.5">
      <c r="E11" s="1"/>
    </row>
    <row r="12" ht="13.5">
      <c r="E12" s="1"/>
    </row>
    <row r="13" ht="13.5">
      <c r="E13" s="1"/>
    </row>
    <row r="14" ht="13.5">
      <c r="E14" s="2"/>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微软用户</cp:lastModifiedBy>
  <cp:lastPrinted>2019-01-24T06:45:12Z</cp:lastPrinted>
  <dcterms:created xsi:type="dcterms:W3CDTF">2019-01-18T00:26:33Z</dcterms:created>
  <dcterms:modified xsi:type="dcterms:W3CDTF">2019-03-06T00:30:03Z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